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<sst xmlns="http://schemas.openxmlformats.org/spreadsheetml/2006/main" count="32" uniqueCount="32">
  <si>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Приложение № 5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</si>
  <si>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</si>
  <si>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</si>
  <si>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</si>
  <si>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</si>
  <si>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</si>
  <si>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</si>
  <si>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</si>
  <si>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</si>
  <si>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</si>
  <si>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t>Проведенные  основные мероприятия</t>
  </si>
  <si>
    <r>
      <t xml:space="preserve">на территории  </t>
    </r>
    <r>
      <rPr>
        <u val="single"/>
        <sz val="12"/>
        <rFont val="Times New Roman CYR"/>
        <family val="0"/>
      </rPr>
      <t>Веревского сельского поселения  Гатчинского района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 xml:space="preserve"> Ленинградской области </t>
    </r>
  </si>
  <si>
    <t>Создание условий для развития малого и среднего предепинимательства в муниципальном образовании Веревское сельское поселение</t>
  </si>
  <si>
    <t>Подпрограмма 1 «Создание условий для экономического развития Веревского сельского поселения Гатчинского муниципального района»</t>
  </si>
  <si>
    <t>Подпрограмма 2 «Обеспечение безопасности на территории Веревского сельского поселения Гатчинского муниципального района»</t>
  </si>
  <si>
    <t>Подпрограмма 3 «Жилищно-коммунальное хозяйство, содержание автомобильных дорог и благоустройство территории МО Веревского сельского поселения»</t>
  </si>
  <si>
    <t>Подпрограмма 4 «Развитие культуры, организация праздничных мероприятий на территории МО Веревского сельского поселения Гатчинского муниципального района»</t>
  </si>
  <si>
    <t>Подпрограмма 5 «Развитие физической культуры, спорта и молодежной политики на территории МО Веревского сельского поселения Гатчинского муниципального района»</t>
  </si>
  <si>
    <t>Эффективное использование возможностей физической культуры и спорта во всестороннем физическом и духовном развитии личности,  создание для этого необходимых условий                                            Создание  условий для гражданского становления и социальной самореализации молодых граждан МО Веревское сельское поселение</t>
  </si>
  <si>
    <t>Обеспечение безопасности на территории Веревского СП</t>
  </si>
  <si>
    <t>Проведение праздничных мероприятий на территории Веревского СП</t>
  </si>
  <si>
    <t xml:space="preserve">Создание благоприятной среды обитания на территории Веревского сельского поселения Проведение комплексных мероприятий по улучшению качества улично-дорожной сети                              </t>
  </si>
  <si>
    <t>Объем запланированных средств на  20 21 г.</t>
  </si>
  <si>
    <r>
      <t>Объем  выделенных средств в рамках программы за</t>
    </r>
    <r>
      <rPr>
        <b/>
        <sz val="9"/>
        <color indexed="8"/>
        <rFont val="Times New Roman CYR"/>
        <family val="0"/>
      </rPr>
      <t xml:space="preserve">  </t>
    </r>
    <r>
      <rPr>
        <b/>
        <sz val="9"/>
        <color indexed="8"/>
        <rFont val="Times New Roman CYR"/>
        <family val="1"/>
      </rPr>
      <t xml:space="preserve">                    20 21 г.</t>
    </r>
  </si>
  <si>
    <t>121 995, 00</t>
  </si>
  <si>
    <t>• заработная плата сотрудников учреждения – 2 857,1 тыс. руб.;
•услуги связи по ФОК – 145,8  тыс. руб.;                                                                                                                       • укрепление материально-технической базы подведомственного учреждения - 317,6 тыс. руб.;
•приобретение инвентаря – 99,0 тыс. руб.;
•содержание ФОК, включаякоммунальные услуги   – 714, 8 тыс. руб.;
•оплата налогов – 1 408,9   тыс. руб.;                                                                                                                                • проведение мероприятий – 535,0 тыс. руб;
•обустройство спортивной площадки – 1 312,0 тыс. руб.
• детская трудовая бригада – 255,2 тыс. руб.</t>
  </si>
  <si>
    <t>исполнение 99,3 %</t>
  </si>
  <si>
    <t>• на оплату услуг связи и Интернета – 62,1  тыс. руб.;
• обслуживание и обновление ПП 1С и КонсультантПлюс – 778,5  тыс. руб.;
• приобретение и заправка картриджей – 42,8  тыс. руб.;
• приобретение оргтехники – 192,3  тыс. руб.;
• постановка на кадастровый учет, опрещделение грагиц – 1 503,0 тыс. руб.;
• описание границ населенных пунктов – 800,0 тыс. руб.;                                                                         • консультационные услуги ИП – 40,0  тыс. руб.;</t>
  </si>
  <si>
    <r>
      <t xml:space="preserve">• за ТО системы видеонаблюдения – 80,0 тыс. руб.; 
• оплата услуг за проведение подготовки и обучения неработающего населения защите и действиям в ЧС, так же оплата информационных буклетов - 50,0 тыс. руб.;
• обустройство </t>
    </r>
    <r>
      <rPr>
        <sz val="9"/>
        <rFont val="Times New Roman CYR"/>
        <family val="0"/>
      </rPr>
      <t>пожарных</t>
    </r>
    <r>
      <rPr>
        <sz val="9"/>
        <rFont val="Times New Roman CYR"/>
        <family val="1"/>
      </rPr>
      <t xml:space="preserve"> водоемов – 200,0 тыс. руб</t>
    </r>
  </si>
  <si>
    <r>
      <t xml:space="preserve">1. Дорожное хозяйство – 8 484,0  тыс. руб. при плане 8 538,4  тыс. руб.:
• работа автогрейдера (чистка дорог) – 555,0  тыс. руб.;
• ремонт, содержание и благоустройство дорог – 7 769,0, 0 тыс. руб.;
• проверка и разработка смет – 160,0 тыс. руб.
2. Жилищное хозяйство – 6 653,9 тыс. руб. при плане 6 684,3 тыс. руб.
•содержание свободного жилья, включая коммунальные услуги – 203,8  тыс. руб.;
</t>
    </r>
    <r>
      <rPr>
        <sz val="9"/>
        <rFont val="Times New Roman CYR"/>
        <family val="0"/>
      </rPr>
      <t>•работы по сносу многоквартирного дома д. Пегелево – 298,0 тыс. руб.;                                                                           •оплата работ по подготовке проекта по сносу объекта капитального строительства – 60,0 тыс.руб.;</t>
    </r>
    <r>
      <rPr>
        <sz val="9"/>
        <rFont val="Times New Roman CYR"/>
        <family val="1"/>
      </rPr>
      <t xml:space="preserve">
•перечисление взносов на капитальный ремонт – 843,3  тыс. руб.;
•МБТ по переданным полномочиям Гатчинскому муниципальному району по жилищным вопросам – 45,8  тыс. руб.;
•Приобретение квартир (2) в муниципальную собственность – 5 203,0 тыс. руб.
3. Коммунальное хозяйство – 37 674,7 тыс. руб., при плане 38 180,4 тыс. руб., 
•содержание здания бани (отопление, водоснабжение и •водоотведение, электроэнергия) – 543,7 тыс. руб.;
•работы по ремонту помещения части банного корпуса д. Малое Верево – 8 714,8  тыс. руб.;
•приобретение МПЗ (хоз. инвентаря) – 330,2  тыс. руб.;
•субсидия на возмещение недополученных доходов льготным категориям граждан услуг бани –37,8 тыс. руб.;
•техобслуживание и мониторинг установок охранно-пожарной сигнализации здания бани – 46,8  тыс. руб.;
•выполнение пуско-наладочных работ, пуск газа – 2 052,4  тыс. руб.;
•осуществление строительного надзора за строительством распределительного газопровода в ВСП д. Большое Верево (2 оч.), д. Романовка (2 оч.), д. Вайялово – 486,4 тыс. руб.;
• МБТ по переданным полномочиям Гатчинскому муниципальному району по вопросам коммунального хозяйства – 113,9 тыс. руб.;
•ТО наружных сетей и сооружений газопроводов д. Большое Верево(1 и 2 оч.), д. Романовка(1 оч.) – 124,3 тыс. руб.;
•разработка проектно-сметной документации распределительных газопроводов– 5 162,1 тыс. руб.;
• оплата работ по строительству газопроводов: д. Малое Верево (Массив 1), д. Вайялово, д. Романовка(2оч.) – 19 868,9 тыс. руб.;
•оплата работ по строительному контролю на объекте строительства распределительного газопровода д. Вайялово и д. Романовка(2оч.) – 180,0 тыс. руб.;
•оплата услуг отопления за свободное жилье – 13,4 тыс. руб.;
4. Благоустройство –22 996,8 тыс. руб., при плане 23 210,0 тыс. руб
• Уличное освещение – 4 837,4 тыс. руб.;                                                                                                                   •Услуги по проведению экспертизы и оценки движимого имущества – 9,1 тыс. руб.;
•Услуги по составлению технической документации - 201,0тыс. руб.;
•Работы по благоустройству прилегающих территорий мест накопления ТКО – 3936, 9  тыс. руб.;
•Обустройство парка «Яблоневый сад» - 6 435,0 тыс. руб.;
•Приобретение вазонов д. Малое Верево – 195,5 тыс. руб.;
•Обустройство детской площадки д. Романовка – 1 700,0 тыс. руб.;                                                           •Благоустройство территории д. Малое Верево, д. Пегелево, д. Кирлово, 
д. Романовка - 1631,1 тыс. руб.;                                                                                                                             •Осуществление строительного контроля на месте создания площадки накопления ТКО – 50,0 тыс. руб. 
• Оплата поставки контейнера – 99,9 тыс. руб.;
•Мероприятия по обеспечению деятельности подведомственного учреждения – 3 700,9 тыс. руб.;</t>
    </r>
  </si>
  <si>
    <r>
      <t>за  20</t>
    </r>
    <r>
      <rPr>
        <u val="single"/>
        <sz val="12"/>
        <rFont val="Times New Roman CYR"/>
        <family val="0"/>
      </rPr>
      <t xml:space="preserve"> 21 </t>
    </r>
    <r>
      <rPr>
        <sz val="12"/>
        <rFont val="Times New Roman CYR"/>
        <family val="1"/>
      </rPr>
      <t xml:space="preserve"> год</t>
    </r>
  </si>
  <si>
    <t>• заработная плата работников учреждения – 11 722,1 тыс. руб.;
•содержание имущества, включая коммунальные услуги – 669,1  тыс. руб.;
•укрепление материально-технической базы подведомственного учреждения – 1 219,3 тыс. руб.;
•перечисление налога на имущество – 525,3 тыс. руб.;
•проведение мероприятий – 4 160,1  тыс. руб.;
•услуги связи – 57,8 тыс. руб.;
•приобретение нежилого помещения для учреждения культуры – 15 965,6 тыс. руб.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</si>
</sst>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</numFmts>
  <fonts count="55">
    <font>
      <sz val="10"/>
      <name val="Arial Cyr"/>
      <family val="0"/>
    </font>
    <font>
      <sz val="10"/>
      <name val="Times New Roman CYR"/>
      <family val="1"/>
    </font>
    <font>
      <sz val="10"/>
      <color indexed="8"/>
      <name val="MS Sans Serif"/>
      <family val="2"/>
    </font>
    <font>
      <sz val="9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9"/>
      <color indexed="8"/>
      <name val="Times New Roman CYR"/>
      <family val="1"/>
    </font>
    <font>
      <sz val="8"/>
      <color indexed="8"/>
      <name val="Times New Roman CYR"/>
      <family val="1"/>
    </font>
    <font>
      <b/>
      <sz val="9"/>
      <color indexed="8"/>
      <name val="Times New Roman CYR"/>
      <family val="1"/>
    </font>
    <font>
      <u val="single"/>
      <sz val="12"/>
      <name val="Times New Roman CYR"/>
      <family val="0"/>
    </font>
    <font>
      <sz val="9"/>
      <name val="Times New Roman"/>
      <family val="1"/>
    </font>
    <font>
      <sz val="8.5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11" fillId="33" borderId="10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vertical="center" wrapText="1"/>
    </xf>
    <xf numFmtId="0" fontId="11" fillId="33" borderId="12" xfId="0" applyFont="1" applyFill="1" applyBorder="1" applyAlignment="1">
      <alignment vertical="center" wrapText="1"/>
    </xf>
    <xf numFmtId="0" fontId="12" fillId="33" borderId="13" xfId="0" applyFont="1" applyFill="1" applyBorder="1" applyAlignment="1">
      <alignment vertical="center" wrapText="1"/>
    </xf>
    <xf numFmtId="0" fontId="11" fillId="33" borderId="13" xfId="0" applyFont="1" applyFill="1" applyBorder="1" applyAlignment="1">
      <alignment vertical="center" wrapText="1"/>
    </xf>
    <xf numFmtId="0" fontId="12" fillId="33" borderId="14" xfId="0" applyFont="1" applyFill="1" applyBorder="1" applyAlignment="1">
      <alignment vertical="center" wrapText="1"/>
    </xf>
    <xf numFmtId="0" fontId="6" fillId="0" borderId="0" xfId="0" applyFont="1" applyAlignment="1">
      <alignment horizontal="right" vertical="top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33" borderId="16" xfId="0" applyFont="1" applyFill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18" xfId="0" applyNumberFormat="1" applyFont="1" applyFill="1" applyBorder="1" applyAlignment="1">
      <alignment horizontal="center" vertical="center" wrapText="1"/>
    </xf>
    <xf numFmtId="4" fontId="1" fillId="33" borderId="14" xfId="0" applyNumberFormat="1" applyFont="1" applyFill="1" applyBorder="1" applyAlignment="1">
      <alignment horizontal="center" vertical="center" wrapText="1"/>
    </xf>
    <xf numFmtId="4" fontId="1" fillId="33" borderId="19" xfId="0" applyNumberFormat="1" applyFont="1" applyFill="1" applyBorder="1" applyAlignment="1">
      <alignment horizontal="center" vertical="center" wrapText="1"/>
    </xf>
    <xf numFmtId="4" fontId="5" fillId="33" borderId="20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21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6" fillId="33" borderId="13" xfId="0" applyFont="1" applyFill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3" fillId="0" borderId="22" xfId="0" applyFont="1" applyBorder="1" applyAlignment="1">
      <alignment vertical="center" wrapText="1"/>
    </xf>
    <xf numFmtId="0" fontId="13" fillId="33" borderId="24" xfId="0" applyFont="1" applyFill="1" applyBorder="1" applyAlignment="1">
      <alignment horizontal="left" vertical="center" wrapText="1" indent="4"/>
    </xf>
    <xf numFmtId="0" fontId="13" fillId="33" borderId="20" xfId="0" applyFont="1" applyFill="1" applyBorder="1" applyAlignment="1">
      <alignment horizontal="left" vertical="center" wrapText="1" indent="4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3" fillId="33" borderId="29" xfId="0" applyFont="1" applyFill="1" applyBorder="1" applyAlignment="1">
      <alignment horizontal="center" vertical="center" wrapText="1"/>
    </xf>
    <xf numFmtId="0" fontId="13" fillId="33" borderId="30" xfId="0" applyFont="1" applyFill="1" applyBorder="1" applyAlignment="1">
      <alignment horizontal="center" vertical="center" wrapText="1"/>
    </xf>
    <xf numFmtId="0" fontId="13" fillId="33" borderId="31" xfId="0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33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11" fillId="33" borderId="14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F22" sqref="F22"/>
    </sheetView>
  </sheetViews>
  <sheetFormatPr defaultColWidth="40.625" defaultRowHeight="12.75"/>
  <cols>
    <col min="1" max="1" width="29.50390625" style="1" customWidth="1"/>
    <col min="2" max="2" width="29.875" style="1" customWidth="1"/>
    <col min="3" max="4" width="13.125" style="1" customWidth="1"/>
    <col min="5" max="5" width="72.875" style="1" customWidth="1"/>
    <col min="6" max="16384" width="40.625" style="1" customWidth="1"/>
  </cols>
  <sheetData>
    <row r="1" spans="5:17" ht="15.75">
      <c r="E1" s="11" t="s">
        <v>0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ht="9" customHeight="1">
      <c r="D2" s="2"/>
    </row>
    <row r="3" spans="2:4" ht="20.25" customHeight="1">
      <c r="B3" s="3" t="s">
        <v>6</v>
      </c>
      <c r="C3" s="4"/>
      <c r="D3" s="4"/>
    </row>
    <row r="4" spans="2:4" ht="15">
      <c r="B4" s="4" t="s">
        <v>11</v>
      </c>
      <c r="C4" s="4"/>
      <c r="D4" s="4"/>
    </row>
    <row r="5" spans="2:4" ht="8.25" customHeight="1">
      <c r="B5" s="53" t="s">
        <v>8</v>
      </c>
      <c r="C5" s="53"/>
      <c r="D5" s="53"/>
    </row>
    <row r="6" spans="2:4" ht="15">
      <c r="B6" s="57" t="s">
        <v>30</v>
      </c>
      <c r="C6" s="57"/>
      <c r="D6" s="57"/>
    </row>
    <row r="7" ht="7.5" customHeight="1" thickBot="1"/>
    <row r="8" spans="1:5" ht="12.75">
      <c r="A8" s="41" t="s">
        <v>9</v>
      </c>
      <c r="B8" s="42"/>
      <c r="C8" s="39" t="s">
        <v>5</v>
      </c>
      <c r="D8" s="40"/>
      <c r="E8" s="54" t="s">
        <v>10</v>
      </c>
    </row>
    <row r="9" spans="1:5" ht="77.25" customHeight="1">
      <c r="A9" s="43"/>
      <c r="B9" s="44"/>
      <c r="C9" s="12" t="s">
        <v>22</v>
      </c>
      <c r="D9" s="13" t="s">
        <v>23</v>
      </c>
      <c r="E9" s="55"/>
    </row>
    <row r="10" spans="1:5" ht="9" customHeight="1">
      <c r="A10" s="45" t="s">
        <v>1</v>
      </c>
      <c r="B10" s="35" t="s">
        <v>2</v>
      </c>
      <c r="C10" s="35" t="s">
        <v>3</v>
      </c>
      <c r="D10" s="37" t="s">
        <v>4</v>
      </c>
      <c r="E10" s="55"/>
    </row>
    <row r="11" spans="1:5" ht="15.75" customHeight="1" thickBot="1">
      <c r="A11" s="46"/>
      <c r="B11" s="36"/>
      <c r="C11" s="36"/>
      <c r="D11" s="38"/>
      <c r="E11" s="56"/>
    </row>
    <row r="12" spans="1:5" ht="95.25" customHeight="1">
      <c r="A12" s="5" t="s">
        <v>13</v>
      </c>
      <c r="B12" s="6" t="s">
        <v>12</v>
      </c>
      <c r="C12" s="23">
        <v>3446.8</v>
      </c>
      <c r="D12" s="24">
        <v>3418.7</v>
      </c>
      <c r="E12" s="32" t="s">
        <v>27</v>
      </c>
    </row>
    <row r="13" spans="1:5" ht="63.75" customHeight="1">
      <c r="A13" s="5" t="s">
        <v>14</v>
      </c>
      <c r="B13" s="6" t="s">
        <v>19</v>
      </c>
      <c r="C13" s="23">
        <v>330</v>
      </c>
      <c r="D13" s="24">
        <v>330</v>
      </c>
      <c r="E13" s="25" t="s">
        <v>28</v>
      </c>
    </row>
    <row r="14" spans="1:5" ht="409.5" customHeight="1">
      <c r="A14" s="7" t="s">
        <v>15</v>
      </c>
      <c r="B14" s="49" t="s">
        <v>21</v>
      </c>
      <c r="C14" s="51">
        <v>76253.4</v>
      </c>
      <c r="D14" s="51">
        <v>75449.7</v>
      </c>
      <c r="E14" s="47" t="s">
        <v>29</v>
      </c>
    </row>
    <row r="15" spans="1:5" ht="177.75" customHeight="1">
      <c r="A15" s="7"/>
      <c r="B15" s="50"/>
      <c r="C15" s="52"/>
      <c r="D15" s="52"/>
      <c r="E15" s="48"/>
    </row>
    <row r="16" spans="1:5" ht="91.5" customHeight="1">
      <c r="A16" s="17" t="s">
        <v>16</v>
      </c>
      <c r="B16" s="9" t="s">
        <v>20</v>
      </c>
      <c r="C16" s="26">
        <v>34319.3</v>
      </c>
      <c r="D16" s="27">
        <v>34319.3</v>
      </c>
      <c r="E16" s="28" t="s">
        <v>31</v>
      </c>
    </row>
    <row r="17" spans="1:5" ht="133.5" customHeight="1" thickBot="1">
      <c r="A17" s="17" t="s">
        <v>17</v>
      </c>
      <c r="B17" s="30" t="s">
        <v>18</v>
      </c>
      <c r="C17" s="26">
        <v>7645.5</v>
      </c>
      <c r="D17" s="27">
        <v>7645.5</v>
      </c>
      <c r="E17" s="29" t="s">
        <v>25</v>
      </c>
    </row>
    <row r="18" spans="1:5" ht="12.75" hidden="1">
      <c r="A18" s="7"/>
      <c r="B18" s="9"/>
      <c r="C18" s="18"/>
      <c r="D18" s="19"/>
      <c r="E18" s="14"/>
    </row>
    <row r="19" spans="1:5" ht="12.75" hidden="1">
      <c r="A19" s="7"/>
      <c r="B19" s="8"/>
      <c r="C19" s="18"/>
      <c r="D19" s="19"/>
      <c r="E19" s="14"/>
    </row>
    <row r="20" spans="1:5" ht="18" customHeight="1" hidden="1" thickBot="1">
      <c r="A20" s="15"/>
      <c r="B20" s="10"/>
      <c r="C20" s="20"/>
      <c r="D20" s="21"/>
      <c r="E20" s="16"/>
    </row>
    <row r="21" spans="1:5" ht="19.5" customHeight="1" thickBot="1">
      <c r="A21" s="33" t="s">
        <v>7</v>
      </c>
      <c r="B21" s="34"/>
      <c r="C21" s="22" t="s">
        <v>24</v>
      </c>
      <c r="D21" s="22">
        <f>SUM(D12:D20)</f>
        <v>121163.2</v>
      </c>
      <c r="E21" s="31" t="s">
        <v>26</v>
      </c>
    </row>
  </sheetData>
  <sheetProtection/>
  <mergeCells count="14">
    <mergeCell ref="E14:E15"/>
    <mergeCell ref="B14:B15"/>
    <mergeCell ref="C14:C15"/>
    <mergeCell ref="D14:D15"/>
    <mergeCell ref="B5:D5"/>
    <mergeCell ref="E8:E11"/>
    <mergeCell ref="B6:D6"/>
    <mergeCell ref="A21:B21"/>
    <mergeCell ref="C10:C11"/>
    <mergeCell ref="D10:D11"/>
    <mergeCell ref="C8:D8"/>
    <mergeCell ref="A8:B9"/>
    <mergeCell ref="A10:A11"/>
    <mergeCell ref="B10:B11"/>
  </mergeCells>
  <printOptions/>
  <pageMargins left="0" right="0" top="0.5905511811023623" bottom="0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Пользователь</cp:lastModifiedBy>
  <cp:lastPrinted>2021-11-25T13:26:52Z</cp:lastPrinted>
  <dcterms:created xsi:type="dcterms:W3CDTF">2007-10-25T07:17:21Z</dcterms:created>
  <dcterms:modified xsi:type="dcterms:W3CDTF">2022-03-14T07:17:04Z</dcterms:modified>
  <cp:category/>
  <cp:version/>
  <cp:contentType/>
  <cp:contentStatus/>
</cp:coreProperties>
</file>